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<sst xmlns="http://schemas.openxmlformats.org/spreadsheetml/2006/main" count="37" uniqueCount="30">
  <si>
    <t>Nazwisko i imię</t>
  </si>
  <si>
    <t>nagroda</t>
  </si>
  <si>
    <t>religia</t>
  </si>
  <si>
    <t>j. polski</t>
  </si>
  <si>
    <t>przyroda</t>
  </si>
  <si>
    <t>historia</t>
  </si>
  <si>
    <t>technika</t>
  </si>
  <si>
    <t>muzyka</t>
  </si>
  <si>
    <t>plastyka</t>
  </si>
  <si>
    <t>ŚREDNIA KLASY</t>
  </si>
  <si>
    <t>Średnia ocen za I semestr roku szkolnego 2004/2005</t>
  </si>
  <si>
    <t>bdb</t>
  </si>
  <si>
    <t>db</t>
  </si>
  <si>
    <t>w f</t>
  </si>
  <si>
    <t>zach</t>
  </si>
  <si>
    <t>śr ocen</t>
  </si>
  <si>
    <t>cel</t>
  </si>
  <si>
    <t>dst</t>
  </si>
  <si>
    <t>dop</t>
  </si>
  <si>
    <t>ndst</t>
  </si>
  <si>
    <t>LICZBA OCEN</t>
  </si>
  <si>
    <t>LICZBA OCEN Z PRZEDMIOTÓW NAUCZANIA</t>
  </si>
  <si>
    <t>SUMA OCEN</t>
  </si>
  <si>
    <t>j.niemiecki</t>
  </si>
  <si>
    <t>matematyka</t>
  </si>
  <si>
    <t>KLASA IV</t>
  </si>
  <si>
    <t>opracował: Janusz Zaparty</t>
  </si>
  <si>
    <t>Liczba dni opuszczonych</t>
  </si>
  <si>
    <t>uspr</t>
  </si>
  <si>
    <t>Liczba spóźnień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</si>
</sst>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.5"/>
      <name val="Arial CE"/>
      <family val="0"/>
    </font>
    <font>
      <b/>
      <sz val="4.5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5" fillId="0" borderId="1" xfId="19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'[1]Arkusz1'!$C$4:$C$17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 CE"/>
                    <a:ea typeface="Arial CE"/>
                    <a:cs typeface="Arial CE"/>
                  </a:rPr>
                  <a:t>numer ucznia w dzienniku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 CE"/>
                    <a:ea typeface="Arial CE"/>
                    <a:cs typeface="Arial CE"/>
                  </a:rPr>
                  <a:t>średnia ocen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19</xdr:row>
      <xdr:rowOff>19050</xdr:rowOff>
    </xdr:from>
    <xdr:to>
      <xdr:col>21</xdr:col>
      <xdr:colOff>66675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124700" y="3276600"/>
        <a:ext cx="22383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%20+%20liczba%20ocen%20rok%2004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">
          <cell r="C4" t="e">
            <v>#DIV/0!</v>
          </cell>
        </row>
        <row r="5">
          <cell r="C5" t="e">
            <v>#DIV/0!</v>
          </cell>
        </row>
        <row r="6">
          <cell r="C6" t="e">
            <v>#DIV/0!</v>
          </cell>
        </row>
        <row r="7">
          <cell r="C7" t="e">
            <v>#DIV/0!</v>
          </cell>
        </row>
        <row r="8">
          <cell r="C8" t="e">
            <v>#DIV/0!</v>
          </cell>
        </row>
        <row r="9">
          <cell r="C9" t="e">
            <v>#DIV/0!</v>
          </cell>
        </row>
        <row r="10">
          <cell r="C10" t="e">
            <v>#DIV/0!</v>
          </cell>
        </row>
        <row r="11">
          <cell r="C11" t="e">
            <v>#DIV/0!</v>
          </cell>
        </row>
        <row r="12">
          <cell r="C12" t="e">
            <v>#DIV/0!</v>
          </cell>
        </row>
        <row r="13">
          <cell r="C13" t="e">
            <v>#DIV/0!</v>
          </cell>
        </row>
        <row r="14">
          <cell r="C14" t="e">
            <v>#DIV/0!</v>
          </cell>
        </row>
        <row r="15">
          <cell r="C15" t="e">
            <v>#DIV/0!</v>
          </cell>
        </row>
        <row r="16">
          <cell r="C16" t="e">
            <v>#DIV/0!</v>
          </cell>
        </row>
        <row r="17">
          <cell r="C1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B1">
      <selection activeCell="V10" sqref="V10"/>
    </sheetView>
  </sheetViews>
  <sheetFormatPr defaultColWidth="9.00390625" defaultRowHeight="13.5" customHeight="1"/>
  <cols>
    <col min="1" max="1" width="24.375" style="2" customWidth="1"/>
    <col min="2" max="2" width="4.75390625" style="2" customWidth="1"/>
    <col min="3" max="3" width="7.375" style="2" customWidth="1"/>
    <col min="4" max="21" width="4.75390625" style="2" customWidth="1"/>
    <col min="22" max="23" width="8.75390625" style="2" customWidth="1"/>
    <col min="24" max="24" width="12.00390625" style="2" customWidth="1"/>
    <col min="25" max="16384" width="8.75390625" style="2" customWidth="1"/>
  </cols>
  <sheetData>
    <row r="1" spans="1:14" ht="13.5" customHeight="1">
      <c r="A1" s="1">
        <v>4.75</v>
      </c>
      <c r="B1" s="8" t="s">
        <v>25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24" ht="13.5" customHeight="1">
      <c r="A2" s="7" t="s">
        <v>26</v>
      </c>
      <c r="C2" s="11" t="s">
        <v>10</v>
      </c>
      <c r="D2" s="12"/>
      <c r="E2" s="12"/>
      <c r="F2" s="12"/>
      <c r="G2" s="12"/>
      <c r="H2" s="13"/>
      <c r="I2" s="13"/>
      <c r="J2" s="13"/>
      <c r="K2" s="9"/>
      <c r="L2" s="9"/>
      <c r="M2" s="9"/>
      <c r="N2" s="10"/>
      <c r="P2" s="8" t="s">
        <v>20</v>
      </c>
      <c r="Q2" s="14"/>
      <c r="R2" s="14"/>
      <c r="S2" s="14"/>
      <c r="T2" s="14"/>
      <c r="U2" s="15"/>
      <c r="V2" s="20" t="s">
        <v>27</v>
      </c>
      <c r="W2" s="21"/>
      <c r="X2" s="22" t="s">
        <v>29</v>
      </c>
    </row>
    <row r="3" spans="1:24" ht="13.5" customHeight="1">
      <c r="A3" s="3" t="s">
        <v>0</v>
      </c>
      <c r="B3" s="4" t="s">
        <v>1</v>
      </c>
      <c r="C3" s="4" t="s">
        <v>15</v>
      </c>
      <c r="D3" s="4" t="s">
        <v>14</v>
      </c>
      <c r="E3" s="4" t="s">
        <v>2</v>
      </c>
      <c r="F3" s="4" t="s">
        <v>3</v>
      </c>
      <c r="G3" s="4" t="s">
        <v>23</v>
      </c>
      <c r="H3" s="4" t="s">
        <v>24</v>
      </c>
      <c r="I3" s="4" t="s">
        <v>5</v>
      </c>
      <c r="J3" s="4" t="s">
        <v>4</v>
      </c>
      <c r="K3" s="4" t="s">
        <v>7</v>
      </c>
      <c r="L3" s="4" t="s">
        <v>8</v>
      </c>
      <c r="M3" s="4" t="s">
        <v>6</v>
      </c>
      <c r="N3" s="4" t="s">
        <v>13</v>
      </c>
      <c r="P3" s="1" t="s">
        <v>16</v>
      </c>
      <c r="Q3" s="1" t="s">
        <v>11</v>
      </c>
      <c r="R3" s="1" t="s">
        <v>12</v>
      </c>
      <c r="S3" s="1" t="s">
        <v>17</v>
      </c>
      <c r="T3" s="1" t="s">
        <v>18</v>
      </c>
      <c r="U3" s="1" t="s">
        <v>19</v>
      </c>
      <c r="V3" s="1" t="s">
        <v>28</v>
      </c>
      <c r="W3" s="1" t="s">
        <v>28</v>
      </c>
      <c r="X3" s="23"/>
    </row>
    <row r="4" spans="1:21" ht="13.5" customHeight="1">
      <c r="A4" s="5"/>
      <c r="B4" s="2" t="e">
        <f>IF(C4&gt;=$A$1,"TAK","")</f>
        <v>#DIV/0!</v>
      </c>
      <c r="C4" s="1" t="e">
        <f aca="true" t="shared" si="0" ref="C4:C17">ROUND(AVERAGE(E4:N4),2)</f>
        <v>#DIV/0!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>
        <f>COUNTIF(E4:N4,"=6")</f>
        <v>0</v>
      </c>
      <c r="Q4" s="1">
        <f>COUNTIF(E4:N4,"=5")</f>
        <v>0</v>
      </c>
      <c r="R4" s="1">
        <f>COUNTIF(E4:N4,"=4")</f>
        <v>0</v>
      </c>
      <c r="S4" s="1">
        <f>COUNTIF(E4:N4,"=3")</f>
        <v>0</v>
      </c>
      <c r="T4" s="1">
        <f>COUNTIF(E4:N4,"=2")</f>
        <v>0</v>
      </c>
      <c r="U4" s="1">
        <f>COUNTIF(E4:N4,"=1")</f>
        <v>0</v>
      </c>
    </row>
    <row r="5" spans="1:21" ht="13.5" customHeight="1">
      <c r="A5" s="5"/>
      <c r="B5" s="2" t="e">
        <f aca="true" t="shared" si="1" ref="B5:B17">IF(C5&gt;=$A$1,"TAK","")</f>
        <v>#DIV/0!</v>
      </c>
      <c r="C5" s="1" t="e">
        <f t="shared" si="0"/>
        <v>#DIV/0!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>
        <f aca="true" t="shared" si="2" ref="P5:P17">COUNTIF(E5:N5,"=6")</f>
        <v>0</v>
      </c>
      <c r="Q5" s="1">
        <f aca="true" t="shared" si="3" ref="Q5:Q17">COUNTIF(E5:N5,"=5")</f>
        <v>0</v>
      </c>
      <c r="R5" s="1">
        <f aca="true" t="shared" si="4" ref="R5:R17">COUNTIF(E5:N5,"=4")</f>
        <v>0</v>
      </c>
      <c r="S5" s="1">
        <f aca="true" t="shared" si="5" ref="S5:S17">COUNTIF(E5:N5,"=3")</f>
        <v>0</v>
      </c>
      <c r="T5" s="1">
        <f aca="true" t="shared" si="6" ref="T5:T17">COUNTIF(E5:N5,"=2")</f>
        <v>0</v>
      </c>
      <c r="U5" s="1">
        <f aca="true" t="shared" si="7" ref="U5:U17">COUNTIF(E5:N5,"=1")</f>
        <v>0</v>
      </c>
    </row>
    <row r="6" spans="1:21" ht="13.5" customHeight="1">
      <c r="A6" s="5"/>
      <c r="B6" s="2" t="e">
        <f t="shared" si="1"/>
        <v>#DIV/0!</v>
      </c>
      <c r="C6" s="1" t="e">
        <f t="shared" si="0"/>
        <v>#DIV/0!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>
        <f t="shared" si="2"/>
        <v>0</v>
      </c>
      <c r="Q6" s="1">
        <f t="shared" si="3"/>
        <v>0</v>
      </c>
      <c r="R6" s="1">
        <f t="shared" si="4"/>
        <v>0</v>
      </c>
      <c r="S6" s="1">
        <f t="shared" si="5"/>
        <v>0</v>
      </c>
      <c r="T6" s="1">
        <f t="shared" si="6"/>
        <v>0</v>
      </c>
      <c r="U6" s="1">
        <f t="shared" si="7"/>
        <v>0</v>
      </c>
    </row>
    <row r="7" spans="1:21" ht="13.5" customHeight="1">
      <c r="A7" s="5"/>
      <c r="B7" s="2" t="e">
        <f t="shared" si="1"/>
        <v>#DIV/0!</v>
      </c>
      <c r="C7" s="1" t="e">
        <f t="shared" si="0"/>
        <v>#DIV/0!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>
        <f t="shared" si="2"/>
        <v>0</v>
      </c>
      <c r="Q7" s="1">
        <f t="shared" si="3"/>
        <v>0</v>
      </c>
      <c r="R7" s="1">
        <f t="shared" si="4"/>
        <v>0</v>
      </c>
      <c r="S7" s="1">
        <f t="shared" si="5"/>
        <v>0</v>
      </c>
      <c r="T7" s="1">
        <f t="shared" si="6"/>
        <v>0</v>
      </c>
      <c r="U7" s="1">
        <f t="shared" si="7"/>
        <v>0</v>
      </c>
    </row>
    <row r="8" spans="1:21" ht="13.5" customHeight="1">
      <c r="A8" s="5"/>
      <c r="B8" s="2" t="e">
        <f t="shared" si="1"/>
        <v>#DIV/0!</v>
      </c>
      <c r="C8" s="1" t="e">
        <f t="shared" si="0"/>
        <v>#DIV/0!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>
        <f t="shared" si="2"/>
        <v>0</v>
      </c>
      <c r="Q8" s="1">
        <f t="shared" si="3"/>
        <v>0</v>
      </c>
      <c r="R8" s="1">
        <f t="shared" si="4"/>
        <v>0</v>
      </c>
      <c r="S8" s="1">
        <f t="shared" si="5"/>
        <v>0</v>
      </c>
      <c r="T8" s="1">
        <f t="shared" si="6"/>
        <v>0</v>
      </c>
      <c r="U8" s="1">
        <f t="shared" si="7"/>
        <v>0</v>
      </c>
    </row>
    <row r="9" spans="1:21" ht="13.5" customHeight="1">
      <c r="A9" s="5"/>
      <c r="B9" s="2" t="e">
        <f t="shared" si="1"/>
        <v>#DIV/0!</v>
      </c>
      <c r="C9" s="1" t="e">
        <f t="shared" si="0"/>
        <v>#DIV/0!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>
        <f t="shared" si="2"/>
        <v>0</v>
      </c>
      <c r="Q9" s="1">
        <f t="shared" si="3"/>
        <v>0</v>
      </c>
      <c r="R9" s="1">
        <f t="shared" si="4"/>
        <v>0</v>
      </c>
      <c r="S9" s="1">
        <f t="shared" si="5"/>
        <v>0</v>
      </c>
      <c r="T9" s="1">
        <f t="shared" si="6"/>
        <v>0</v>
      </c>
      <c r="U9" s="1">
        <f t="shared" si="7"/>
        <v>0</v>
      </c>
    </row>
    <row r="10" spans="1:21" ht="13.5" customHeight="1">
      <c r="A10" s="5"/>
      <c r="B10" s="2" t="e">
        <f t="shared" si="1"/>
        <v>#DIV/0!</v>
      </c>
      <c r="C10" s="1" t="e">
        <f t="shared" si="0"/>
        <v>#DIV/0!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1">
        <f t="shared" si="2"/>
        <v>0</v>
      </c>
      <c r="Q10" s="1">
        <f t="shared" si="3"/>
        <v>0</v>
      </c>
      <c r="R10" s="1">
        <f t="shared" si="4"/>
        <v>0</v>
      </c>
      <c r="S10" s="1">
        <f t="shared" si="5"/>
        <v>0</v>
      </c>
      <c r="T10" s="1">
        <f t="shared" si="6"/>
        <v>0</v>
      </c>
      <c r="U10" s="1">
        <f t="shared" si="7"/>
        <v>0</v>
      </c>
    </row>
    <row r="11" spans="1:21" ht="13.5" customHeight="1">
      <c r="A11" s="5"/>
      <c r="B11" s="2" t="e">
        <f t="shared" si="1"/>
        <v>#DIV/0!</v>
      </c>
      <c r="C11" s="1" t="e">
        <f t="shared" si="0"/>
        <v>#DIV/0!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>
        <f t="shared" si="2"/>
        <v>0</v>
      </c>
      <c r="Q11" s="1">
        <f t="shared" si="3"/>
        <v>0</v>
      </c>
      <c r="R11" s="1">
        <f t="shared" si="4"/>
        <v>0</v>
      </c>
      <c r="S11" s="1">
        <f t="shared" si="5"/>
        <v>0</v>
      </c>
      <c r="T11" s="1">
        <f t="shared" si="6"/>
        <v>0</v>
      </c>
      <c r="U11" s="1">
        <f t="shared" si="7"/>
        <v>0</v>
      </c>
    </row>
    <row r="12" spans="1:21" ht="13.5" customHeight="1">
      <c r="A12" s="5"/>
      <c r="B12" s="2" t="e">
        <f t="shared" si="1"/>
        <v>#DIV/0!</v>
      </c>
      <c r="C12" s="1" t="e">
        <f t="shared" si="0"/>
        <v>#DIV/0!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>
        <f t="shared" si="2"/>
        <v>0</v>
      </c>
      <c r="Q12" s="1">
        <f t="shared" si="3"/>
        <v>0</v>
      </c>
      <c r="R12" s="1">
        <f t="shared" si="4"/>
        <v>0</v>
      </c>
      <c r="S12" s="1">
        <f t="shared" si="5"/>
        <v>0</v>
      </c>
      <c r="T12" s="1">
        <f t="shared" si="6"/>
        <v>0</v>
      </c>
      <c r="U12" s="1">
        <f t="shared" si="7"/>
        <v>0</v>
      </c>
    </row>
    <row r="13" spans="1:21" ht="13.5" customHeight="1">
      <c r="A13" s="5"/>
      <c r="B13" s="2" t="e">
        <f t="shared" si="1"/>
        <v>#DIV/0!</v>
      </c>
      <c r="C13" s="1" t="e">
        <f t="shared" si="0"/>
        <v>#DIV/0!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1">
        <f t="shared" si="2"/>
        <v>0</v>
      </c>
      <c r="Q13" s="1">
        <f t="shared" si="3"/>
        <v>0</v>
      </c>
      <c r="R13" s="1">
        <f t="shared" si="4"/>
        <v>0</v>
      </c>
      <c r="S13" s="1">
        <f t="shared" si="5"/>
        <v>0</v>
      </c>
      <c r="T13" s="1">
        <f t="shared" si="6"/>
        <v>0</v>
      </c>
      <c r="U13" s="1">
        <f t="shared" si="7"/>
        <v>0</v>
      </c>
    </row>
    <row r="14" spans="1:21" ht="13.5" customHeight="1">
      <c r="A14" s="5"/>
      <c r="B14" s="2" t="e">
        <f t="shared" si="1"/>
        <v>#DIV/0!</v>
      </c>
      <c r="C14" s="1" t="e">
        <f t="shared" si="0"/>
        <v>#DIV/0!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1">
        <f t="shared" si="2"/>
        <v>0</v>
      </c>
      <c r="Q14" s="1">
        <f t="shared" si="3"/>
        <v>0</v>
      </c>
      <c r="R14" s="1">
        <f t="shared" si="4"/>
        <v>0</v>
      </c>
      <c r="S14" s="1">
        <f t="shared" si="5"/>
        <v>0</v>
      </c>
      <c r="T14" s="1">
        <f t="shared" si="6"/>
        <v>0</v>
      </c>
      <c r="U14" s="1">
        <f t="shared" si="7"/>
        <v>0</v>
      </c>
    </row>
    <row r="15" spans="1:21" ht="13.5" customHeight="1">
      <c r="A15" s="5"/>
      <c r="B15" s="2" t="e">
        <f t="shared" si="1"/>
        <v>#DIV/0!</v>
      </c>
      <c r="C15" s="1" t="e">
        <f t="shared" si="0"/>
        <v>#DIV/0!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s="1">
        <f t="shared" si="2"/>
        <v>0</v>
      </c>
      <c r="Q15" s="1">
        <f t="shared" si="3"/>
        <v>0</v>
      </c>
      <c r="R15" s="1">
        <f t="shared" si="4"/>
        <v>0</v>
      </c>
      <c r="S15" s="1">
        <f t="shared" si="5"/>
        <v>0</v>
      </c>
      <c r="T15" s="1">
        <f t="shared" si="6"/>
        <v>0</v>
      </c>
      <c r="U15" s="1">
        <f t="shared" si="7"/>
        <v>0</v>
      </c>
    </row>
    <row r="16" spans="1:21" ht="13.5" customHeight="1">
      <c r="A16" s="5"/>
      <c r="B16" s="2" t="e">
        <f t="shared" si="1"/>
        <v>#DIV/0!</v>
      </c>
      <c r="C16" s="1" t="e">
        <f t="shared" si="0"/>
        <v>#DIV/0!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1">
        <f t="shared" si="2"/>
        <v>0</v>
      </c>
      <c r="Q16" s="1">
        <f t="shared" si="3"/>
        <v>0</v>
      </c>
      <c r="R16" s="1">
        <f t="shared" si="4"/>
        <v>0</v>
      </c>
      <c r="S16" s="1">
        <f t="shared" si="5"/>
        <v>0</v>
      </c>
      <c r="T16" s="1">
        <f t="shared" si="6"/>
        <v>0</v>
      </c>
      <c r="U16" s="1">
        <f t="shared" si="7"/>
        <v>0</v>
      </c>
    </row>
    <row r="17" spans="1:21" ht="13.5" customHeight="1">
      <c r="A17" s="5"/>
      <c r="B17" s="2" t="e">
        <f t="shared" si="1"/>
        <v>#DIV/0!</v>
      </c>
      <c r="C17" s="1" t="e">
        <f t="shared" si="0"/>
        <v>#DIV/0!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">
        <f t="shared" si="2"/>
        <v>0</v>
      </c>
      <c r="Q17" s="1">
        <f t="shared" si="3"/>
        <v>0</v>
      </c>
      <c r="R17" s="1">
        <f t="shared" si="4"/>
        <v>0</v>
      </c>
      <c r="S17" s="1">
        <f t="shared" si="5"/>
        <v>0</v>
      </c>
      <c r="T17" s="1">
        <f t="shared" si="6"/>
        <v>0</v>
      </c>
      <c r="U17" s="1">
        <f t="shared" si="7"/>
        <v>0</v>
      </c>
    </row>
    <row r="18" spans="2:21" ht="13.5" customHeight="1">
      <c r="B18" s="1"/>
      <c r="P18" s="8" t="s">
        <v>22</v>
      </c>
      <c r="Q18" s="16"/>
      <c r="R18" s="16"/>
      <c r="S18" s="16"/>
      <c r="T18" s="16"/>
      <c r="U18" s="17"/>
    </row>
    <row r="19" spans="4:24" ht="13.5" customHeight="1">
      <c r="D19" s="8" t="s">
        <v>21</v>
      </c>
      <c r="E19" s="9"/>
      <c r="F19" s="9"/>
      <c r="G19" s="9"/>
      <c r="H19" s="9"/>
      <c r="I19" s="9"/>
      <c r="J19" s="9"/>
      <c r="K19" s="9"/>
      <c r="L19" s="9"/>
      <c r="M19" s="9"/>
      <c r="N19" s="10"/>
      <c r="P19" s="1">
        <f aca="true" t="shared" si="8" ref="P19:X19">SUM(P4:P17)</f>
        <v>0</v>
      </c>
      <c r="Q19" s="1">
        <f t="shared" si="8"/>
        <v>0</v>
      </c>
      <c r="R19" s="1">
        <f t="shared" si="8"/>
        <v>0</v>
      </c>
      <c r="S19" s="1">
        <f t="shared" si="8"/>
        <v>0</v>
      </c>
      <c r="T19" s="1">
        <f t="shared" si="8"/>
        <v>0</v>
      </c>
      <c r="U19" s="1">
        <f t="shared" si="8"/>
        <v>0</v>
      </c>
      <c r="V19" s="1">
        <f t="shared" si="8"/>
        <v>0</v>
      </c>
      <c r="W19" s="1">
        <f t="shared" si="8"/>
        <v>0</v>
      </c>
      <c r="X19" s="1">
        <f t="shared" si="8"/>
        <v>0</v>
      </c>
    </row>
    <row r="20" spans="1:14" ht="13.5" customHeight="1">
      <c r="A20" s="6"/>
      <c r="D20" s="2" t="s">
        <v>16</v>
      </c>
      <c r="E20" s="2">
        <f>COUNTIF(E4:E17,"=6")</f>
        <v>0</v>
      </c>
      <c r="F20" s="2">
        <f aca="true" t="shared" si="9" ref="F20:N20">COUNTIF(F4:F17,"=6")</f>
        <v>0</v>
      </c>
      <c r="G20" s="2">
        <f t="shared" si="9"/>
        <v>0</v>
      </c>
      <c r="H20" s="2">
        <f t="shared" si="9"/>
        <v>0</v>
      </c>
      <c r="I20" s="2">
        <f t="shared" si="9"/>
        <v>0</v>
      </c>
      <c r="J20" s="2">
        <f t="shared" si="9"/>
        <v>0</v>
      </c>
      <c r="K20" s="2">
        <f t="shared" si="9"/>
        <v>0</v>
      </c>
      <c r="L20" s="2">
        <f t="shared" si="9"/>
        <v>0</v>
      </c>
      <c r="M20" s="2">
        <f t="shared" si="9"/>
        <v>0</v>
      </c>
      <c r="N20" s="2">
        <f t="shared" si="9"/>
        <v>0</v>
      </c>
    </row>
    <row r="21" spans="1:14" ht="13.5" customHeight="1">
      <c r="A21" s="18" t="s">
        <v>9</v>
      </c>
      <c r="B21" s="19"/>
      <c r="C21" s="2" t="e">
        <f>ROUND(AVERAGE(C4:C17),2)</f>
        <v>#DIV/0!</v>
      </c>
      <c r="D21" s="2" t="s">
        <v>11</v>
      </c>
      <c r="E21" s="2">
        <f>COUNTIF(E4:E17,"=5")</f>
        <v>0</v>
      </c>
      <c r="F21" s="2">
        <f>COUNTIF(F4:F17,"=5")</f>
        <v>0</v>
      </c>
      <c r="G21" s="2">
        <f aca="true" t="shared" si="10" ref="G21:N21">COUNTIF(G4:G17,"=5")</f>
        <v>0</v>
      </c>
      <c r="H21" s="2">
        <f t="shared" si="10"/>
        <v>0</v>
      </c>
      <c r="I21" s="2">
        <f t="shared" si="10"/>
        <v>0</v>
      </c>
      <c r="J21" s="2">
        <f t="shared" si="10"/>
        <v>0</v>
      </c>
      <c r="K21" s="2">
        <f t="shared" si="10"/>
        <v>0</v>
      </c>
      <c r="L21" s="2">
        <f t="shared" si="10"/>
        <v>0</v>
      </c>
      <c r="M21" s="2">
        <f t="shared" si="10"/>
        <v>0</v>
      </c>
      <c r="N21" s="2">
        <f t="shared" si="10"/>
        <v>0</v>
      </c>
    </row>
    <row r="22" spans="4:14" ht="13.5" customHeight="1">
      <c r="D22" s="2" t="s">
        <v>12</v>
      </c>
      <c r="E22" s="2">
        <f>COUNTIF(E4:E17,"=4")</f>
        <v>0</v>
      </c>
      <c r="F22" s="2">
        <f aca="true" t="shared" si="11" ref="F22:N22">COUNTIF(F4:F17,"=4")</f>
        <v>0</v>
      </c>
      <c r="G22" s="2">
        <f t="shared" si="11"/>
        <v>0</v>
      </c>
      <c r="H22" s="2">
        <f t="shared" si="11"/>
        <v>0</v>
      </c>
      <c r="I22" s="2">
        <f t="shared" si="11"/>
        <v>0</v>
      </c>
      <c r="J22" s="2">
        <f t="shared" si="11"/>
        <v>0</v>
      </c>
      <c r="K22" s="2">
        <f t="shared" si="11"/>
        <v>0</v>
      </c>
      <c r="L22" s="2">
        <f t="shared" si="11"/>
        <v>0</v>
      </c>
      <c r="M22" s="2">
        <f t="shared" si="11"/>
        <v>0</v>
      </c>
      <c r="N22" s="2">
        <f t="shared" si="11"/>
        <v>0</v>
      </c>
    </row>
    <row r="23" spans="4:14" ht="13.5" customHeight="1">
      <c r="D23" s="2" t="s">
        <v>17</v>
      </c>
      <c r="E23" s="2">
        <f>COUNTIF(E4:E17,"=3")</f>
        <v>0</v>
      </c>
      <c r="F23" s="2">
        <f aca="true" t="shared" si="12" ref="F23:N23">COUNTIF(F4:F17,"=3")</f>
        <v>0</v>
      </c>
      <c r="G23" s="2">
        <f t="shared" si="12"/>
        <v>0</v>
      </c>
      <c r="H23" s="2">
        <f t="shared" si="12"/>
        <v>0</v>
      </c>
      <c r="I23" s="2">
        <f t="shared" si="12"/>
        <v>0</v>
      </c>
      <c r="J23" s="2">
        <f t="shared" si="12"/>
        <v>0</v>
      </c>
      <c r="K23" s="2">
        <f t="shared" si="12"/>
        <v>0</v>
      </c>
      <c r="L23" s="2">
        <f t="shared" si="12"/>
        <v>0</v>
      </c>
      <c r="M23" s="2">
        <f t="shared" si="12"/>
        <v>0</v>
      </c>
      <c r="N23" s="2">
        <f t="shared" si="12"/>
        <v>0</v>
      </c>
    </row>
    <row r="24" spans="4:14" ht="13.5" customHeight="1">
      <c r="D24" s="2" t="s">
        <v>18</v>
      </c>
      <c r="E24" s="2">
        <f>COUNTIF(E4:E17,"=2")</f>
        <v>0</v>
      </c>
      <c r="F24" s="2">
        <f aca="true" t="shared" si="13" ref="F24:N24">COUNTIF(F4:F17,"=2")</f>
        <v>0</v>
      </c>
      <c r="G24" s="2">
        <f t="shared" si="13"/>
        <v>0</v>
      </c>
      <c r="H24" s="2">
        <f t="shared" si="13"/>
        <v>0</v>
      </c>
      <c r="I24" s="2">
        <f t="shared" si="13"/>
        <v>0</v>
      </c>
      <c r="J24" s="2">
        <f t="shared" si="13"/>
        <v>0</v>
      </c>
      <c r="K24" s="2">
        <f t="shared" si="13"/>
        <v>0</v>
      </c>
      <c r="L24" s="2">
        <f t="shared" si="13"/>
        <v>0</v>
      </c>
      <c r="M24" s="2">
        <f t="shared" si="13"/>
        <v>0</v>
      </c>
      <c r="N24" s="2">
        <f t="shared" si="13"/>
        <v>0</v>
      </c>
    </row>
    <row r="25" spans="4:14" ht="13.5" customHeight="1">
      <c r="D25" s="2" t="s">
        <v>19</v>
      </c>
      <c r="E25" s="2">
        <f>COUNTIF(E4:E17,"=1")</f>
        <v>0</v>
      </c>
      <c r="F25" s="2">
        <f aca="true" t="shared" si="14" ref="F25:N25">COUNTIF(F4:F17,"=1")</f>
        <v>0</v>
      </c>
      <c r="G25" s="2">
        <f t="shared" si="14"/>
        <v>0</v>
      </c>
      <c r="H25" s="2">
        <f t="shared" si="14"/>
        <v>0</v>
      </c>
      <c r="I25" s="2">
        <f t="shared" si="14"/>
        <v>0</v>
      </c>
      <c r="J25" s="2">
        <f t="shared" si="14"/>
        <v>0</v>
      </c>
      <c r="K25" s="2">
        <f t="shared" si="14"/>
        <v>0</v>
      </c>
      <c r="L25" s="2">
        <f t="shared" si="14"/>
        <v>0</v>
      </c>
      <c r="M25" s="2">
        <f t="shared" si="14"/>
        <v>0</v>
      </c>
      <c r="N25" s="2">
        <f t="shared" si="14"/>
        <v>0</v>
      </c>
    </row>
  </sheetData>
  <mergeCells count="8">
    <mergeCell ref="D19:N19"/>
    <mergeCell ref="A21:B21"/>
    <mergeCell ref="V2:W2"/>
    <mergeCell ref="X2:X3"/>
    <mergeCell ref="B1:N1"/>
    <mergeCell ref="C2:N2"/>
    <mergeCell ref="P2:U2"/>
    <mergeCell ref="P18:U1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2005-10-08T09:09:05Z</dcterms:created>
  <dcterms:modified xsi:type="dcterms:W3CDTF">2006-02-06T14:16:58Z</dcterms:modified>
  <cp:category/>
  <cp:version/>
  <cp:contentType/>
  <cp:contentStatus/>
</cp:coreProperties>
</file>